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Videos\OneDrive\Desktop\"/>
    </mc:Choice>
  </mc:AlternateContent>
  <bookViews>
    <workbookView xWindow="17565" yWindow="0" windowWidth="17880" windowHeight="7320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F10" i="1"/>
  <c r="F11" i="1"/>
  <c r="H8" i="1" l="1"/>
  <c r="F8" i="1"/>
  <c r="F13" i="1"/>
  <c r="H13" i="1"/>
  <c r="F6" i="1" l="1"/>
  <c r="F7" i="1"/>
  <c r="F9" i="1"/>
  <c r="F12" i="1"/>
  <c r="F14" i="1"/>
  <c r="F15" i="1"/>
  <c r="F16" i="1"/>
  <c r="F17" i="1"/>
  <c r="F18" i="1"/>
  <c r="F19" i="1"/>
  <c r="F5" i="1"/>
  <c r="F20" i="1" l="1"/>
  <c r="H12" i="1"/>
  <c r="H19" i="1"/>
  <c r="H6" i="1"/>
  <c r="H7" i="1"/>
  <c r="H9" i="1"/>
  <c r="H14" i="1"/>
  <c r="H15" i="1"/>
  <c r="H16" i="1"/>
  <c r="H17" i="1"/>
  <c r="H18" i="1"/>
  <c r="H5" i="1"/>
  <c r="H20" i="1" l="1"/>
</calcChain>
</file>

<file path=xl/sharedStrings.xml><?xml version="1.0" encoding="utf-8"?>
<sst xmlns="http://schemas.openxmlformats.org/spreadsheetml/2006/main" count="59" uniqueCount="39">
  <si>
    <t>Typ_produktu</t>
  </si>
  <si>
    <t>Nazwa_produktu</t>
  </si>
  <si>
    <t>Zawartość_g</t>
  </si>
  <si>
    <t>Batony</t>
  </si>
  <si>
    <t>Baton Aloha</t>
  </si>
  <si>
    <t>Sztuka</t>
  </si>
  <si>
    <t>Baton Kosmos</t>
  </si>
  <si>
    <t>Baton Lewy Sierpowy</t>
  </si>
  <si>
    <t>Baton Petarda</t>
  </si>
  <si>
    <t>Białka</t>
  </si>
  <si>
    <t>X-Treme Muscle 95</t>
  </si>
  <si>
    <t>Torebka</t>
  </si>
  <si>
    <t>Kofeina</t>
  </si>
  <si>
    <t>Ampułka</t>
  </si>
  <si>
    <t>Napoje</t>
  </si>
  <si>
    <t>Vitargo Carbo Loader</t>
  </si>
  <si>
    <t>Wiaderko</t>
  </si>
  <si>
    <t>Vitargo Electrolyte</t>
  </si>
  <si>
    <t>Vitargo Pure</t>
  </si>
  <si>
    <t>Żele</t>
  </si>
  <si>
    <t>Żel Diamant Pro</t>
  </si>
  <si>
    <t>Saszetka</t>
  </si>
  <si>
    <t>Nazwisko zamawiającego</t>
  </si>
  <si>
    <t>Data zamówienia</t>
  </si>
  <si>
    <t>Zamówienie odżywek dla zawodników PZŻ</t>
  </si>
  <si>
    <t>Cena jednostkowa</t>
  </si>
  <si>
    <t>Wartość</t>
  </si>
  <si>
    <t>Wartość razem:</t>
  </si>
  <si>
    <t>Suma_g</t>
  </si>
  <si>
    <t>UWAGA: WYPEŁNIĆ JEDYNIE SZARE POLA (w tym te, bezpośrednio poniżej - data i nazwisko)</t>
  </si>
  <si>
    <t>X-Treme Guarana</t>
  </si>
  <si>
    <t>Baton Willow Pełny</t>
  </si>
  <si>
    <t>Baton Willow Pacemaker</t>
  </si>
  <si>
    <t>Opakowanie</t>
  </si>
  <si>
    <t>Liczba</t>
  </si>
  <si>
    <t>Baton Kompas</t>
  </si>
  <si>
    <t>Baton Agent Cooper</t>
  </si>
  <si>
    <t>Baton Sztanga</t>
  </si>
  <si>
    <t>2019-??-??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</si>
</sst>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0&quot; g.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center"/>
    </xf>
    <xf numFmtId="0" fontId="1" fillId="0" borderId="0" xfId="0" applyFont="1"/>
    <xf numFmtId="0" fontId="4" fillId="0" borderId="1" xfId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0" fontId="2" fillId="2" borderId="8" xfId="1" applyFont="1" applyFill="1" applyBorder="1" applyAlignment="1">
      <alignment horizontal="center"/>
    </xf>
    <xf numFmtId="44" fontId="0" fillId="0" borderId="0" xfId="2" applyFont="1"/>
    <xf numFmtId="0" fontId="6" fillId="0" borderId="8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right" wrapText="1"/>
    </xf>
    <xf numFmtId="0" fontId="7" fillId="0" borderId="0" xfId="0" applyFont="1"/>
    <xf numFmtId="7" fontId="0" fillId="0" borderId="1" xfId="2" applyNumberFormat="1" applyFont="1" applyBorder="1"/>
    <xf numFmtId="7" fontId="0" fillId="0" borderId="1" xfId="0" applyNumberFormat="1" applyBorder="1"/>
    <xf numFmtId="7" fontId="8" fillId="0" borderId="1" xfId="2" applyNumberFormat="1" applyFont="1" applyBorder="1"/>
    <xf numFmtId="7" fontId="0" fillId="0" borderId="0" xfId="0" applyNumberFormat="1"/>
    <xf numFmtId="0" fontId="2" fillId="3" borderId="1" xfId="1" applyFont="1" applyFill="1" applyBorder="1" applyAlignment="1" applyProtection="1">
      <alignment wrapText="1"/>
      <protection locked="0"/>
    </xf>
    <xf numFmtId="0" fontId="4" fillId="3" borderId="1" xfId="1" applyFont="1" applyFill="1" applyBorder="1" applyAlignment="1" applyProtection="1">
      <alignment wrapText="1"/>
      <protection locked="0"/>
    </xf>
    <xf numFmtId="0" fontId="9" fillId="0" borderId="1" xfId="3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</cellXfs>
  <cellStyles count="4">
    <cellStyle name="Hiperłącze" xfId="3" builtinId="8"/>
    <cellStyle name="Normalny" xfId="0" builtinId="0"/>
    <cellStyle name="Normalny_Arkusz1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kospor.pl/product-pol-375-X-Treme-Muscle-95-500g.html" TargetMode="External"/><Relationship Id="rId13" Type="http://schemas.openxmlformats.org/officeDocument/2006/relationships/hyperlink" Target="https://www.vitargo.com.pl/odzywki-weglowodanowe-vitargo/11-vitargo-pure-wiaderko-2kg.html" TargetMode="External"/><Relationship Id="rId3" Type="http://schemas.openxmlformats.org/officeDocument/2006/relationships/hyperlink" Target="http://zmianyzmiany.pl/" TargetMode="External"/><Relationship Id="rId7" Type="http://schemas.openxmlformats.org/officeDocument/2006/relationships/hyperlink" Target="https://www.willowsklep.pl/pl/c/Batony/13" TargetMode="External"/><Relationship Id="rId12" Type="http://schemas.openxmlformats.org/officeDocument/2006/relationships/hyperlink" Target="https://www.vitargo.com.pl/odzywki-weglowodanowe-vitargo/29-vitargo-electrolyte-wiaderko-2kg.html" TargetMode="External"/><Relationship Id="rId2" Type="http://schemas.openxmlformats.org/officeDocument/2006/relationships/hyperlink" Target="http://zmianyzmiany.pl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zmianyzmiany.pl/" TargetMode="External"/><Relationship Id="rId6" Type="http://schemas.openxmlformats.org/officeDocument/2006/relationships/hyperlink" Target="https://www.willowsklep.pl/pl/c/Batony/13" TargetMode="External"/><Relationship Id="rId11" Type="http://schemas.openxmlformats.org/officeDocument/2006/relationships/hyperlink" Target="https://www.vitargo.com.pl/odzywki-weglowodanowe-vitargo/27-vitargo-carboloader-2kg.html" TargetMode="External"/><Relationship Id="rId5" Type="http://schemas.openxmlformats.org/officeDocument/2006/relationships/hyperlink" Target="http://zmianyzmiany.pl/" TargetMode="External"/><Relationship Id="rId15" Type="http://schemas.openxmlformats.org/officeDocument/2006/relationships/hyperlink" Target="https://www.sklep.zmianyzmiany.pl/pl/p/Baton-Sztanga-proteinowy-orzech-70g/47" TargetMode="External"/><Relationship Id="rId10" Type="http://schemas.openxmlformats.org/officeDocument/2006/relationships/hyperlink" Target="https://www.sklep.diamant.pl/zel-energetyczny-diamant-pro-sport.html" TargetMode="External"/><Relationship Id="rId4" Type="http://schemas.openxmlformats.org/officeDocument/2006/relationships/hyperlink" Target="http://zmianyzmiany.pl/" TargetMode="External"/><Relationship Id="rId9" Type="http://schemas.openxmlformats.org/officeDocument/2006/relationships/hyperlink" Target="http://inkospor.pl/product-pol-450-X-Treme-Guarana-20-fiolek.html" TargetMode="External"/><Relationship Id="rId14" Type="http://schemas.openxmlformats.org/officeDocument/2006/relationships/hyperlink" Target="https://www.sklep.zmianyzmiany.pl/pl/p/Baton-Agent-Cooper-Kawa-70-g/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activeCell="E19" sqref="E19"/>
    </sheetView>
  </sheetViews>
  <sheetFormatPr defaultRowHeight="15" x14ac:dyDescent="0.25"/>
  <cols>
    <col min="1" max="1" width="16.85546875" customWidth="1"/>
    <col min="2" max="2" width="23" customWidth="1"/>
    <col min="3" max="3" width="13.42578125" customWidth="1"/>
    <col min="4" max="4" width="11.140625" bestFit="1" customWidth="1"/>
    <col min="5" max="5" width="5.85546875" bestFit="1" customWidth="1"/>
    <col min="6" max="6" width="7.42578125" bestFit="1" customWidth="1"/>
    <col min="7" max="7" width="16.140625" bestFit="1" customWidth="1"/>
    <col min="8" max="8" width="11.5703125" customWidth="1"/>
  </cols>
  <sheetData>
    <row r="1" spans="1:8" ht="15.75" thickBot="1" x14ac:dyDescent="0.3">
      <c r="B1" s="5" t="s">
        <v>24</v>
      </c>
      <c r="D1" s="12" t="s">
        <v>29</v>
      </c>
    </row>
    <row r="2" spans="1:8" ht="15.75" thickBot="1" x14ac:dyDescent="0.3">
      <c r="A2" s="25" t="s">
        <v>23</v>
      </c>
      <c r="B2" s="26"/>
      <c r="C2" s="22" t="s">
        <v>38</v>
      </c>
      <c r="D2" s="21"/>
    </row>
    <row r="3" spans="1:8" ht="15.75" thickBot="1" x14ac:dyDescent="0.3">
      <c r="A3" s="23" t="s">
        <v>22</v>
      </c>
      <c r="B3" s="24"/>
      <c r="C3" s="20"/>
      <c r="D3" s="21"/>
    </row>
    <row r="4" spans="1:8" x14ac:dyDescent="0.25">
      <c r="A4" s="1" t="s">
        <v>0</v>
      </c>
      <c r="B4" s="1" t="s">
        <v>1</v>
      </c>
      <c r="C4" s="4" t="s">
        <v>33</v>
      </c>
      <c r="D4" s="4" t="s">
        <v>2</v>
      </c>
      <c r="E4" s="1" t="s">
        <v>34</v>
      </c>
      <c r="F4" s="4" t="s">
        <v>28</v>
      </c>
      <c r="G4" s="8" t="s">
        <v>25</v>
      </c>
      <c r="H4" s="8" t="s">
        <v>26</v>
      </c>
    </row>
    <row r="5" spans="1:8" ht="14.45" x14ac:dyDescent="0.35">
      <c r="A5" s="2" t="s">
        <v>3</v>
      </c>
      <c r="B5" s="19" t="s">
        <v>4</v>
      </c>
      <c r="C5" s="2" t="s">
        <v>5</v>
      </c>
      <c r="D5" s="3">
        <v>69</v>
      </c>
      <c r="E5" s="17">
        <v>0</v>
      </c>
      <c r="F5" s="3">
        <f>D5*E5</f>
        <v>0</v>
      </c>
      <c r="G5" s="13">
        <v>4</v>
      </c>
      <c r="H5" s="14">
        <f>E5*G5</f>
        <v>0</v>
      </c>
    </row>
    <row r="6" spans="1:8" ht="14.45" x14ac:dyDescent="0.35">
      <c r="A6" s="2" t="s">
        <v>3</v>
      </c>
      <c r="B6" s="19" t="s">
        <v>6</v>
      </c>
      <c r="C6" s="2" t="s">
        <v>5</v>
      </c>
      <c r="D6" s="3">
        <v>69</v>
      </c>
      <c r="E6" s="17">
        <v>0</v>
      </c>
      <c r="F6" s="3">
        <f t="shared" ref="F6:F19" si="0">D6*E6</f>
        <v>0</v>
      </c>
      <c r="G6" s="13">
        <v>4</v>
      </c>
      <c r="H6" s="14">
        <f t="shared" ref="H6:H19" si="1">E6*G6</f>
        <v>0</v>
      </c>
    </row>
    <row r="7" spans="1:8" ht="14.45" x14ac:dyDescent="0.35">
      <c r="A7" s="2" t="s">
        <v>3</v>
      </c>
      <c r="B7" s="19" t="s">
        <v>7</v>
      </c>
      <c r="C7" s="2" t="s">
        <v>5</v>
      </c>
      <c r="D7" s="3">
        <v>69</v>
      </c>
      <c r="E7" s="17"/>
      <c r="F7" s="3">
        <f t="shared" si="0"/>
        <v>0</v>
      </c>
      <c r="G7" s="13">
        <v>4</v>
      </c>
      <c r="H7" s="14">
        <f t="shared" si="1"/>
        <v>0</v>
      </c>
    </row>
    <row r="8" spans="1:8" ht="14.45" x14ac:dyDescent="0.35">
      <c r="A8" s="2" t="s">
        <v>3</v>
      </c>
      <c r="B8" s="19" t="s">
        <v>35</v>
      </c>
      <c r="C8" s="2" t="s">
        <v>5</v>
      </c>
      <c r="D8" s="3">
        <v>60</v>
      </c>
      <c r="E8" s="17">
        <v>0</v>
      </c>
      <c r="F8" s="3">
        <f t="shared" ref="F8" si="2">D8*E8</f>
        <v>0</v>
      </c>
      <c r="G8" s="13">
        <v>3.15</v>
      </c>
      <c r="H8" s="14">
        <f t="shared" ref="H8" si="3">E8*G8</f>
        <v>0</v>
      </c>
    </row>
    <row r="9" spans="1:8" ht="14.45" x14ac:dyDescent="0.35">
      <c r="A9" s="2" t="s">
        <v>3</v>
      </c>
      <c r="B9" s="19" t="s">
        <v>8</v>
      </c>
      <c r="C9" s="2" t="s">
        <v>5</v>
      </c>
      <c r="D9" s="3">
        <v>69</v>
      </c>
      <c r="E9" s="17">
        <v>0</v>
      </c>
      <c r="F9" s="3">
        <f t="shared" si="0"/>
        <v>0</v>
      </c>
      <c r="G9" s="13">
        <v>4.75</v>
      </c>
      <c r="H9" s="14">
        <f t="shared" si="1"/>
        <v>0</v>
      </c>
    </row>
    <row r="10" spans="1:8" ht="14.45" x14ac:dyDescent="0.35">
      <c r="A10" s="2" t="s">
        <v>3</v>
      </c>
      <c r="B10" s="19" t="s">
        <v>36</v>
      </c>
      <c r="C10" s="2" t="s">
        <v>5</v>
      </c>
      <c r="D10" s="3">
        <v>70</v>
      </c>
      <c r="E10" s="17">
        <v>0</v>
      </c>
      <c r="F10" s="3">
        <f t="shared" si="0"/>
        <v>0</v>
      </c>
      <c r="G10" s="13">
        <v>4</v>
      </c>
      <c r="H10" s="14">
        <f t="shared" si="1"/>
        <v>0</v>
      </c>
    </row>
    <row r="11" spans="1:8" ht="14.45" x14ac:dyDescent="0.35">
      <c r="A11" s="2" t="s">
        <v>3</v>
      </c>
      <c r="B11" s="19" t="s">
        <v>37</v>
      </c>
      <c r="C11" s="2" t="s">
        <v>5</v>
      </c>
      <c r="D11" s="3">
        <v>70</v>
      </c>
      <c r="E11" s="17">
        <v>0</v>
      </c>
      <c r="F11" s="3">
        <f t="shared" si="0"/>
        <v>0</v>
      </c>
      <c r="G11" s="13">
        <v>4.8</v>
      </c>
      <c r="H11" s="14">
        <f t="shared" si="1"/>
        <v>0</v>
      </c>
    </row>
    <row r="12" spans="1:8" x14ac:dyDescent="0.25">
      <c r="A12" s="2" t="s">
        <v>3</v>
      </c>
      <c r="B12" s="19" t="s">
        <v>31</v>
      </c>
      <c r="C12" s="2" t="s">
        <v>5</v>
      </c>
      <c r="D12" s="3">
        <v>50</v>
      </c>
      <c r="E12" s="17">
        <v>0</v>
      </c>
      <c r="F12" s="3">
        <f t="shared" si="0"/>
        <v>0</v>
      </c>
      <c r="G12" s="15">
        <v>4.8600000000000003</v>
      </c>
      <c r="H12" s="14">
        <f t="shared" si="1"/>
        <v>0</v>
      </c>
    </row>
    <row r="13" spans="1:8" ht="14.45" x14ac:dyDescent="0.35">
      <c r="A13" s="2" t="s">
        <v>3</v>
      </c>
      <c r="B13" s="19" t="s">
        <v>32</v>
      </c>
      <c r="C13" s="2" t="s">
        <v>5</v>
      </c>
      <c r="D13" s="3">
        <v>50</v>
      </c>
      <c r="E13" s="17">
        <v>0</v>
      </c>
      <c r="F13" s="3">
        <f t="shared" ref="F13" si="4">D13*E13</f>
        <v>0</v>
      </c>
      <c r="G13" s="15">
        <v>4.8600000000000003</v>
      </c>
      <c r="H13" s="14">
        <f t="shared" ref="H13" si="5">E13*G13</f>
        <v>0</v>
      </c>
    </row>
    <row r="14" spans="1:8" x14ac:dyDescent="0.25">
      <c r="A14" s="2" t="s">
        <v>9</v>
      </c>
      <c r="B14" s="19" t="s">
        <v>10</v>
      </c>
      <c r="C14" s="2" t="s">
        <v>11</v>
      </c>
      <c r="D14" s="3">
        <v>500</v>
      </c>
      <c r="E14" s="17">
        <v>0</v>
      </c>
      <c r="F14" s="3">
        <f t="shared" si="0"/>
        <v>0</v>
      </c>
      <c r="G14" s="13">
        <v>59.67</v>
      </c>
      <c r="H14" s="14">
        <f t="shared" si="1"/>
        <v>0</v>
      </c>
    </row>
    <row r="15" spans="1:8" x14ac:dyDescent="0.25">
      <c r="A15" s="2" t="s">
        <v>12</v>
      </c>
      <c r="B15" s="19" t="s">
        <v>30</v>
      </c>
      <c r="C15" s="2" t="s">
        <v>13</v>
      </c>
      <c r="D15" s="3">
        <v>25</v>
      </c>
      <c r="E15" s="17">
        <v>0</v>
      </c>
      <c r="F15" s="3">
        <f t="shared" si="0"/>
        <v>0</v>
      </c>
      <c r="G15" s="13">
        <v>4.0999999999999996</v>
      </c>
      <c r="H15" s="14">
        <f t="shared" si="1"/>
        <v>0</v>
      </c>
    </row>
    <row r="16" spans="1:8" ht="14.45" x14ac:dyDescent="0.35">
      <c r="A16" s="2" t="s">
        <v>14</v>
      </c>
      <c r="B16" s="19" t="s">
        <v>15</v>
      </c>
      <c r="C16" s="2" t="s">
        <v>16</v>
      </c>
      <c r="D16" s="3">
        <v>2000</v>
      </c>
      <c r="E16" s="17">
        <v>0</v>
      </c>
      <c r="F16" s="3">
        <f t="shared" si="0"/>
        <v>0</v>
      </c>
      <c r="G16" s="13">
        <v>124.42</v>
      </c>
      <c r="H16" s="14">
        <f t="shared" si="1"/>
        <v>0</v>
      </c>
    </row>
    <row r="17" spans="1:8" ht="14.45" x14ac:dyDescent="0.35">
      <c r="A17" s="2" t="s">
        <v>14</v>
      </c>
      <c r="B17" s="19" t="s">
        <v>17</v>
      </c>
      <c r="C17" s="2" t="s">
        <v>16</v>
      </c>
      <c r="D17" s="3">
        <v>2000</v>
      </c>
      <c r="E17" s="17">
        <v>0</v>
      </c>
      <c r="F17" s="3">
        <f t="shared" si="0"/>
        <v>0</v>
      </c>
      <c r="G17" s="13">
        <v>125.39</v>
      </c>
      <c r="H17" s="14">
        <f t="shared" si="1"/>
        <v>0</v>
      </c>
    </row>
    <row r="18" spans="1:8" ht="14.45" x14ac:dyDescent="0.35">
      <c r="A18" s="2" t="s">
        <v>14</v>
      </c>
      <c r="B18" s="19" t="s">
        <v>18</v>
      </c>
      <c r="C18" s="2" t="s">
        <v>16</v>
      </c>
      <c r="D18" s="3">
        <v>2000</v>
      </c>
      <c r="E18" s="17">
        <v>0</v>
      </c>
      <c r="F18" s="3">
        <f t="shared" si="0"/>
        <v>0</v>
      </c>
      <c r="G18" s="15">
        <v>116.64</v>
      </c>
      <c r="H18" s="14">
        <f t="shared" si="1"/>
        <v>0</v>
      </c>
    </row>
    <row r="19" spans="1:8" x14ac:dyDescent="0.25">
      <c r="A19" s="6" t="s">
        <v>19</v>
      </c>
      <c r="B19" s="19" t="s">
        <v>20</v>
      </c>
      <c r="C19" s="6" t="s">
        <v>21</v>
      </c>
      <c r="D19" s="7">
        <v>30</v>
      </c>
      <c r="E19" s="18">
        <v>0</v>
      </c>
      <c r="F19" s="3">
        <f t="shared" si="0"/>
        <v>0</v>
      </c>
      <c r="G19" s="13">
        <v>2.5</v>
      </c>
      <c r="H19" s="14">
        <f t="shared" si="1"/>
        <v>0</v>
      </c>
    </row>
    <row r="20" spans="1:8" x14ac:dyDescent="0.25">
      <c r="A20" s="10" t="s">
        <v>27</v>
      </c>
      <c r="D20" s="11"/>
      <c r="F20" s="3">
        <f>SUM(F5:F19)</f>
        <v>0</v>
      </c>
      <c r="G20" s="16"/>
      <c r="H20" s="14">
        <f>SUM(H5:H19)</f>
        <v>0</v>
      </c>
    </row>
    <row r="22" spans="1:8" ht="14.45" x14ac:dyDescent="0.35">
      <c r="A22" s="12"/>
      <c r="B22" s="9"/>
    </row>
    <row r="23" spans="1:8" x14ac:dyDescent="0.25">
      <c r="B23" s="9"/>
    </row>
    <row r="25" spans="1:8" x14ac:dyDescent="0.25">
      <c r="C25" s="9"/>
    </row>
    <row r="26" spans="1:8" x14ac:dyDescent="0.25">
      <c r="C26" s="9"/>
    </row>
    <row r="27" spans="1:8" x14ac:dyDescent="0.25">
      <c r="C27" s="9"/>
    </row>
  </sheetData>
  <sheetProtection sheet="1" objects="1" scenarios="1" selectLockedCells="1"/>
  <mergeCells count="4">
    <mergeCell ref="C3:D3"/>
    <mergeCell ref="C2:D2"/>
    <mergeCell ref="A3:B3"/>
    <mergeCell ref="A2:B2"/>
  </mergeCells>
  <hyperlinks>
    <hyperlink ref="B5" r:id="rId1"/>
    <hyperlink ref="B6" r:id="rId2"/>
    <hyperlink ref="B7" r:id="rId3"/>
    <hyperlink ref="B8" r:id="rId4" display="Baton Lewy Kompas"/>
    <hyperlink ref="B9" r:id="rId5"/>
    <hyperlink ref="B12" r:id="rId6"/>
    <hyperlink ref="B13" r:id="rId7"/>
    <hyperlink ref="B14" r:id="rId8"/>
    <hyperlink ref="B15" r:id="rId9"/>
    <hyperlink ref="B19" r:id="rId10"/>
    <hyperlink ref="B16" r:id="rId11"/>
    <hyperlink ref="B17" r:id="rId12"/>
    <hyperlink ref="B18" r:id="rId13"/>
    <hyperlink ref="B10" r:id="rId14"/>
    <hyperlink ref="B11" r:id="rId15"/>
  </hyperlinks>
  <pageMargins left="0.7" right="0.7" top="0.75" bottom="0.75" header="0.3" footer="0.3"/>
  <pageSetup paperSize="9" orientation="portrait"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0753D62-6959-4595-9ED5-757AFB70323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Goliński</dc:creator>
  <cp:lastModifiedBy>Dorota</cp:lastModifiedBy>
  <dcterms:created xsi:type="dcterms:W3CDTF">2016-05-27T10:27:24Z</dcterms:created>
  <dcterms:modified xsi:type="dcterms:W3CDTF">2019-02-19T11:34:40Z</dcterms:modified>
</cp:coreProperties>
</file>